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ctionaidglobal.sharepoint.com/sites/HellasDocuments/Documents/New_Structure/Departments/Programmes-InFR/Funded_Projects/Live_projects/2025_CERV_GROW/Implementation/Oδηγος Υποβολής/Παραρτήματα/Full Proposal Phase/"/>
    </mc:Choice>
  </mc:AlternateContent>
  <xr:revisionPtr revIDLastSave="128" documentId="8_{246DC1AA-DD43-486D-9A65-1421CE38ACD3}" xr6:coauthVersionLast="47" xr6:coauthVersionMax="47" xr10:uidLastSave="{8C670C57-C97A-4D03-8E09-84B884E6DA3D}"/>
  <bookViews>
    <workbookView xWindow="-108" yWindow="-108" windowWidth="23256" windowHeight="12456" activeTab="2" xr2:uid="{00000000-000D-0000-FFFF-FFFF00000000}"/>
  </bookViews>
  <sheets>
    <sheet name="Οδηγίες Συμπλήρωσης" sheetId="6" r:id="rId1"/>
    <sheet name="Επιμέρους προϋπολογισμοί" sheetId="7" r:id="rId2"/>
    <sheet name="Budget" sheetId="4" r:id="rId3"/>
    <sheet name="Sheet1" sheetId="5" state="hidden" r:id="rId4"/>
  </sheets>
  <definedNames>
    <definedName name="_xlnm._FilterDatabase" localSheetId="2" hidden="1">Budget!$B$11:$K$34</definedName>
    <definedName name="_xlnm.Print_Area" localSheetId="2">Budget!$B$11:$K$34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4" l="1"/>
  <c r="D9" i="7"/>
  <c r="D8" i="7"/>
  <c r="D7" i="7"/>
  <c r="D6" i="7"/>
  <c r="D22" i="7"/>
  <c r="D23" i="7"/>
  <c r="D24" i="7"/>
  <c r="D13" i="7"/>
  <c r="D14" i="7"/>
  <c r="D15" i="7"/>
  <c r="J14" i="4"/>
  <c r="J15" i="4"/>
  <c r="J16" i="4"/>
  <c r="J17" i="4"/>
  <c r="J18" i="4"/>
  <c r="J19" i="4"/>
  <c r="J21" i="4"/>
  <c r="J22" i="4"/>
  <c r="J23" i="4"/>
  <c r="J24" i="4"/>
  <c r="J25" i="4"/>
  <c r="J26" i="4"/>
  <c r="J27" i="4"/>
  <c r="J28" i="4"/>
  <c r="J29" i="4"/>
  <c r="J30" i="4"/>
  <c r="J13" i="4"/>
  <c r="D32" i="7" l="1"/>
  <c r="D31" i="7"/>
  <c r="D30" i="7"/>
  <c r="J12" i="4" l="1"/>
  <c r="D12" i="7" s="1"/>
  <c r="D16" i="7" l="1"/>
  <c r="D21" i="7"/>
  <c r="J31" i="4"/>
  <c r="J33" i="4" s="1"/>
  <c r="J34" i="4" s="1"/>
  <c r="D17" i="7" l="1"/>
  <c r="E16" i="7" s="1"/>
  <c r="D25" i="7"/>
  <c r="D29" i="7"/>
  <c r="E13" i="7" l="1"/>
  <c r="E15" i="7"/>
  <c r="E14" i="7"/>
  <c r="E12" i="7"/>
  <c r="D26" i="7"/>
  <c r="D33" i="7"/>
  <c r="E17" i="7" l="1"/>
  <c r="E24" i="7"/>
  <c r="E23" i="7"/>
  <c r="E22" i="7"/>
  <c r="E21" i="7"/>
  <c r="E26" i="7" s="1"/>
  <c r="E25" i="7"/>
  <c r="D34" i="7"/>
  <c r="E32" i="7" l="1"/>
  <c r="E31" i="7"/>
  <c r="E30" i="7"/>
  <c r="E29" i="7"/>
  <c r="E33" i="7"/>
  <c r="E34" i="7" l="1"/>
</calcChain>
</file>

<file path=xl/sharedStrings.xml><?xml version="1.0" encoding="utf-8"?>
<sst xmlns="http://schemas.openxmlformats.org/spreadsheetml/2006/main" count="126" uniqueCount="74">
  <si>
    <t>Οδηγίες για τη Συμπλήρωση του Προϋπολογισμού:</t>
  </si>
  <si>
    <t xml:space="preserve">Στη σελίδα "Προϋπολογισμός" (ενότητες A, C1, C2, C3), προσθέστε γραμμές ανάλογα με τις ανάγκες σας. </t>
  </si>
  <si>
    <t>Περιγραφή Δαπάνης</t>
  </si>
  <si>
    <t>Δραστηριότητα</t>
  </si>
  <si>
    <t>Διευκρινίσεις / Υπολογισμός</t>
  </si>
  <si>
    <t>Μονάδα - Unit</t>
  </si>
  <si>
    <t>Αριθμός Μονάδων - # of units</t>
  </si>
  <si>
    <t>Τιμή Μονάδας - Unit value</t>
  </si>
  <si>
    <t>A</t>
  </si>
  <si>
    <t>Κόστος Προσωπικού</t>
  </si>
  <si>
    <t xml:space="preserve">Εισάγετε την περιγραφή της δαπάνης προσωπικού για την υλοποίηση των δραστηριοτήτων του έργου (π.χ. Υπεύθυνος Έργου). 
</t>
  </si>
  <si>
    <t>Κάθε δαπάνη πρέπει να αντιστοιχίζεται σε μία δραστηριότητα που περιγράφεται στην πρόταση.</t>
  </si>
  <si>
    <t>Εισάγετε τη μονάδα μέτρησης του χρόνου απασχόλησης και το χρόνο που θα αφιερωθεί ανά θέση. 
-&gt; Ο ακαθάριστος μισθός και εργοδοτικές εισφορές είναι επιλέξιμα.
-&gt; Χρησιμοποιήστε μία γραμμή ανά θέση προσωπικού.
-&gt; Η κατηγορία αφορά έμμισθο προσωπικό</t>
  </si>
  <si>
    <t>Ορίστε μια "μονάδα", π.χ. "μήνας" για να υπολογίσετε το ποσό του προϋπολογισμού. 
Π.χ. για πλήρης απασχόληση 12 μηνών: 
-&gt; "Μονάδα: μήνας", 
-&gt; "Αριθμός: 12", 
-&gt; "Τιμή μονάδας: 3000 EUR" (μηνιαίο κόστος μισθοδοσίας), 
-&gt; "Σύνολο: 36000 EUR".</t>
  </si>
  <si>
    <t>C1</t>
  </si>
  <si>
    <t>Κόστος Ταξιδίων &amp; Διαμονής</t>
  </si>
  <si>
    <t xml:space="preserve">Ταξίδια </t>
  </si>
  <si>
    <t xml:space="preserve">Εισάγετε δαπάνες για ταξίδια τα οποία απαιτούνται για την υλοποίηση των δράσεων του έργου.
</t>
  </si>
  <si>
    <r>
      <t xml:space="preserve">Παρακαλώ αναφέρετε τον αριθμό των ατόμων ανά ταξίδι, καθώς και τη διαδρομή και το μέσο μεταφοράς που χρησιμοποιήθηκε. Αναφέρετε επίσης οποιαδήποτε άλλα στοιχεία που βοηθούν στην αποσαφήνιση των ποσών που εισάγατε στον προϋπολογισμό.
-&gt; Χρησιμοποιήστε ξεχωριστές γραμμές για κάθε ταξίδι.
-&gt; Διαχωρίστε τα ταξίδια προσωπικού από τα ταξίδια μη προσωπικού (ξεχωριστές γραμμές).
-&gt; Τα έξοδα μεταφοράς με αεροπλάνο, τρένο, πλοίο και δημόσιες συγκοινωνίες είναι επιλέξιμα (δεύτερη θέση).
-&gt; Τα ταξίδια με αυτοκίνητο είναι επίσης επιλέξιμα.
-&gt; Στο κόστος ταξιδίου, μπορείτε να συμπεριλάβετε και κόστη μετακίνησης από και προς το σταθμό, λιμάνι, αεροδρόμιο (π.χ. μετακινήσεις με μετρό/ταξί/λεωφορείο)
-&gt;  Αναφέρετε  τον αριθμό των ατόμων που θα ταξιδέψουν (π.χ. έξοδα ταξιδίου για 2 άτομα προσωπικό έργου, ή για 3 συμμετέχοντες / ομιλητές / συντονιστές κ.λπ.)
</t>
    </r>
    <r>
      <rPr>
        <b/>
        <sz val="10"/>
        <color rgb="FFFF0000"/>
        <rFont val="Aptos"/>
        <family val="2"/>
      </rPr>
      <t xml:space="preserve">*Παρακαλώ να προβλέψετε υποχρεωτικά  στον προϋπολογισμό σας το κόστος  2 ταξιδιών στην Αθήνα για την συμμετοχή σας στο national meeting  και final event. </t>
    </r>
  </si>
  <si>
    <t xml:space="preserve">Καθορίστε μια "μονάδα", για παράδειγμα "ταξίδι", ώστε να εμφανίσετε τον υπολογισμό του προϋπολογισμένου ποσού.
Π.χ. για την καταχώρηση τριών (3) ταξιδίων στο πλαίσιο μιας δραστηριότητας:
-&gt; "Μονάδα: ταξίδι", 
-&gt; "Αριθμός: 3", 
-&gt; "Τιμή μονάδας: 500 EUR", 
-&gt; "Σύνολο: 1500 EUR".
</t>
  </si>
  <si>
    <t>Διαμονή και Γεύματα/Ημερήσια Αποζημίωση</t>
  </si>
  <si>
    <t xml:space="preserve">Εισάγετε έξοδα διαμονής και διατροφής στην περίπτωση ταξιδιού που έχει διάρκεια περισσότερο από μία ημέρα. </t>
  </si>
  <si>
    <r>
      <t xml:space="preserve">Για τα έξοδα διαμονής &amp; διατροφής, παρακαλώ αναλύστε τον αριθμό των ατόμων και τον αριθμό των διανυκτερεύσεων, συμπεριλαμβανομένης της εκτιμώμενης τιμής ανά διανυκτέρευση και ανά άτομο· π.χ. 2 άτομα x 2 διανυκτερεύσεις x 80 EUR = 320 EUR συνολικό κόστος).
-&gt; Τα έξοδα διαμονής για μη μέλη του προσωπικού είναι επίσης επιλέξιμα (π.χ. εξωτερικοί συμμετέχοντες μιας εκδήλωσης που είναι μέρος του έργου σας).
-&gt; Χρησιμοποιήστε ξεχωριστές γραμμές (στοιχεία προϋπολογισμού) για διαμονή προσωπικού και μη προσωπικού.
-&gt; Μην συνδυάζετε διαφορετικά ταξίδια σε μια δαπάνη
-&gt; Για το προσωπικό, είναι επιλέξιμη η καταβολή ημερήσιων αποζημιώσεων (σύμφωνα με την εθνική νομοθεσία και τα πρότυπα του οργανισμού σας).
-&gt; Προσοχή, τα γεύματα για τους συμμετέχοντες εκδηλώσεων (catering) πρέπει να καταχωρούνται στην Κατηγορία C3: Άλλα Αγαθά/Προμήθειες/Υπηρεσίες.
</t>
    </r>
    <r>
      <rPr>
        <b/>
        <sz val="10"/>
        <color rgb="FFFF0000"/>
        <rFont val="Aptos"/>
        <family val="2"/>
      </rPr>
      <t xml:space="preserve">*Παρακαλώ να προβλέψετε υποχρεωτικά  στον προϋπολογισμό σας το κόστος  2 ταξιδιών στην Αθήνα για την συμμετοχή σας στο national meeting  και final event. </t>
    </r>
  </si>
  <si>
    <t>Καθορίστε μια "μονάδα", για παράδειγμα "ημέρες", ώστε να εμφανίσετε τον υπολογισμό του προϋπολογισμένου ποσού.
Π.χ. για την καταχώρηση εξόδων διανυκτέρευσης &amp; διατροφής ενός ταξιδιού τριών (3) ημερών στο πλαίσιο μιας δραστηριότητας:
-&gt; "Μονάδα: ημέρες", 
-&gt; "Αριθμός: 3", 
-&gt; "Τιμή μονάδας: 200 EUR" (εκτιμώμενο κόστος ξενοδοχείου και ημερήσιας αποζημίωσης), 
-&gt; "Σύνολο: 600 EUR".</t>
  </si>
  <si>
    <t>C2</t>
  </si>
  <si>
    <t>Εξοπλισμός</t>
  </si>
  <si>
    <t>Παρακαλώ εισαγάγετε δαπάνες για τα έξοδα που σχετίζονται με τις δραστηριότητες (αγορές).
Παραδείγμα επιλέξιμων εξόδων:
-&gt; Αγορά τεχνικού εξοπλισμού.</t>
  </si>
  <si>
    <t>Οι αγορές εξοπλισμού, υποδομών ή άλλων παγίων στοιχείων που χρησιμοποιούνται για την υλοποίηση της δράσης πρέπει να δηλωθούν ως δαπάνες αποσβέσεων, οι οποίες υπολογίζονται με βάση το συνολικό προβλεπόμενο κόστος που θα πραγματοποιηθεί  και θα αποσβεστεί σύμφωνα με τα διεθνή λογιστικά πρότυπα και τις συνήθεις λογιστικές πρακτικές του δικαιούχου.
Μόνο το μέρος του κόστους που αντιστοιχεί στο ποσοστό της πραγματικής χρήσης για τη δράση κατά τη διάρκεια υλοποίησής της μπορεί να ληφθεί υπόψη.
Οι δαπάνες ενοικίασης ή χρηματοδοτικής μίσθωσης (leasing) εξοπλισμού, υποδομών ή άλλων παγίων στοιχείων είναι επίσης επιλέξιμες, εφόσον δεν υπερβαίνουν το κόστος απόσβεσης αντίστοιχου εξοπλισμού, υποδομών ή παγίων στοιχείων και δεν περιλαμβάνουν χρηματοοικονομικές χρεώσεις.</t>
  </si>
  <si>
    <t xml:space="preserve">Καθορίστε μια κατάλληλη "μονάδα" για κάθε δαπάνη, για παράδειγμα:
"Ανά τεμάχιο"
</t>
  </si>
  <si>
    <t>C3</t>
  </si>
  <si>
    <t>Άλλα Αγαθά/Προμήθειες/Υπηρεσίες</t>
  </si>
  <si>
    <t xml:space="preserve">
Παρακαλώ εισαγάγετε δαπάνες για τα έξοδα που σχετίζονται με τις δραστηριότητες (υπηρεσίες, προμήθειες, αναλώσιμα, αγορές).
Παραδείγματα επιλέξιμων εξόδων:
-&gt; Δημοσιεύσεις (εκτύπωση, σχεδιασμός, επιμέλεια).
-&gt; Κόστος ενοικίασης αιθουσών και catering.
-&gt; Αμοιβές εξωτερικών ομιλητών.
-&gt; Ενοικίαση τεχνικού εξοπλισμού.
-&gt; Αγορά υλικών για εκδηλώσεις.
-&gt; Αμοιβές ειδικών, επαγγελματιών.
-&gt; Αναλώσιμα και προμήθειες.
-&gt; Υπηρεσίες για συναντήσεις/σεμινάρια.</t>
  </si>
  <si>
    <t xml:space="preserve">Παρακαλώ αναλύστε τη φύση των εξόδων για κάθε δαπάνη. 
Εισάγετε στον τίτλο της δαπάνης τον αριθμό συμμετεχόντων, αριθμό ημερών, κ.ο.κ.
-&gt; Σε περίπτωση που προϋπολογίζετε μια δημοσίευση, παρακαλώ αναφέρετε τα κόστη κάθε επιμέρους υπηρεσίας, π.χ.: Αριθμός αντιτύπων προς εκτύπωση, Τιμή ανά αντίτυπο, Κόστος σχεδιασμού και επιμέλειας.
-&gt; Χρησιμοποιήστε παρόμοια προσέγγιση για άλλα στοιχεία προϋπολογισμού (π.χ. για εκδηλώσεις):
</t>
  </si>
  <si>
    <t>Καθορίστε μια κατάλληλη "μονάδα" για κάθε δαπάνη, για παράδειγμα:
"Ανά αντίτυπο"
"Ανά υπηρεσία"
"Ανά ημέρα"
"Ανά συμμετέχοντα"</t>
  </si>
  <si>
    <t>I</t>
  </si>
  <si>
    <t xml:space="preserve"> Έμμεσα Κόστη</t>
  </si>
  <si>
    <t>Τα έμμεσα κόστη υπολογίζονται αυτόματα με μέγιστο το 7% του συνολικού άμεσου κόστους.
Αυτά τα έξοδα δεν σχετίζονται με τις δραστηριότητες του έργου, αλλά αφορούν το κόστος διαχείρισης του οργανισμού (π.χ. γραφείο, ασφάλειες κ.λπ.).</t>
  </si>
  <si>
    <t>Χώρα:</t>
  </si>
  <si>
    <t>Τίτλος Έργου:</t>
  </si>
  <si>
    <t>Προτεραιότητα:</t>
  </si>
  <si>
    <t>Οργανισμός :</t>
  </si>
  <si>
    <t xml:space="preserve">Φορέας Υλοποίησης </t>
  </si>
  <si>
    <t>Κατηγορία Κόστους</t>
  </si>
  <si>
    <t>Κόστος Κατηγορίας</t>
  </si>
  <si>
    <t>Επί του συνόλου</t>
  </si>
  <si>
    <t>A_Προσωπικό: Κόστος προσωπικού</t>
  </si>
  <si>
    <t>C1_Κόστος Ταξιδιών και Διαμονής (τοπικές μετακινήσεις, ημερήσιες αποζημιώσεις, διαμονή)</t>
  </si>
  <si>
    <t>C2_Εξοπλισμός</t>
  </si>
  <si>
    <t>C3_Άλλα Αγαθά/Προμήθειες/Υπηρεσίες</t>
  </si>
  <si>
    <t>E_Έμμεσες δαπάνες</t>
  </si>
  <si>
    <t>Σύνολο Προϋπολογισμού</t>
  </si>
  <si>
    <t>Εταίρος</t>
  </si>
  <si>
    <t>Σύνολο</t>
  </si>
  <si>
    <t>Κατηγορία Κόστους- Cost Category</t>
  </si>
  <si>
    <t xml:space="preserve">Πακέτο εργασίας </t>
  </si>
  <si>
    <t>Δραστηριότητα-Activity</t>
  </si>
  <si>
    <t>Περιγραφή δαπάνης</t>
  </si>
  <si>
    <t>Εταίρος- Partner</t>
  </si>
  <si>
    <t xml:space="preserve">Κόστος ανά Μονάδα - Cost of Unit </t>
  </si>
  <si>
    <t>Μονάδα -Unit</t>
  </si>
  <si>
    <t>Αριθμός Μονάδων - No of Units</t>
  </si>
  <si>
    <t>Συνολικό Κόστος- Total Cost</t>
  </si>
  <si>
    <t>Σχόλια- Other comments</t>
  </si>
  <si>
    <t>Άμεσες δαπάνες</t>
  </si>
  <si>
    <t>Έμμεσες δαπάνες</t>
  </si>
  <si>
    <t>Συνολικό κόστος προγράμματος</t>
  </si>
  <si>
    <t>Ανά μήνα</t>
  </si>
  <si>
    <t>Ανά ταξίδι</t>
  </si>
  <si>
    <t xml:space="preserve">Ανά ημέρα </t>
  </si>
  <si>
    <t xml:space="preserve">Ανά τεμάχιο </t>
  </si>
  <si>
    <t>Ανά αντίτυπο</t>
  </si>
  <si>
    <t>Ανά υπηρεσία</t>
  </si>
  <si>
    <t>Ανά ημέρα</t>
  </si>
  <si>
    <t>Ανά συμμετέχοντα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</si>
</sst>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_);_(* \(#,##0.00\);_(* &quot;-&quot;??_);_(@_)"/>
  </numFmts>
  <fonts count="14" x14ac:knownFonts="1">
    <font>
      <sz val="11"/>
      <color theme="1"/>
      <name val="Calibri"/>
      <family val="2"/>
      <charset val="161"/>
      <scheme val="minor"/>
    </font>
    <font>
      <sz val="11"/>
      <color theme="1"/>
      <name val="Calibri"/>
      <family val="2"/>
      <scheme val="minor"/>
    </font>
    <font>
      <sz val="11"/>
      <color theme="1"/>
      <name val="Calibri"/>
      <family val="2"/>
      <scheme val="minor"/>
    </font>
    <font>
      <sz val="11"/>
      <color theme="1"/>
      <name val="Calibri"/>
      <family val="2"/>
      <charset val="161"/>
      <scheme val="minor"/>
    </font>
    <font>
      <sz val="11"/>
      <name val="Calibri"/>
      <family val="2"/>
      <charset val="161"/>
      <scheme val="minor"/>
    </font>
    <font>
      <i/>
      <sz val="10"/>
      <name val="Aptos"/>
      <family val="2"/>
    </font>
    <font>
      <b/>
      <i/>
      <sz val="10"/>
      <color theme="1"/>
      <name val="Aptos"/>
      <family val="2"/>
    </font>
    <font>
      <sz val="10"/>
      <color theme="1"/>
      <name val="Aptos"/>
      <family val="2"/>
    </font>
    <font>
      <b/>
      <sz val="10"/>
      <color rgb="FFFF0000"/>
      <name val="Aptos"/>
      <family val="2"/>
    </font>
    <font>
      <i/>
      <sz val="10"/>
      <color theme="1"/>
      <name val="Aptos"/>
      <family val="2"/>
    </font>
    <font>
      <b/>
      <sz val="10"/>
      <color theme="1"/>
      <name val="Aptos"/>
      <family val="2"/>
    </font>
    <font>
      <sz val="10"/>
      <name val="Aptos"/>
      <family val="2"/>
    </font>
    <font>
      <b/>
      <sz val="10"/>
      <name val="Aptos"/>
      <family val="2"/>
    </font>
    <font>
      <sz val="10"/>
      <color rgb="FF000000"/>
      <name val="Aptos"/>
      <family val="2"/>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7">
    <xf numFmtId="0" fontId="0" fillId="0" borderId="0"/>
    <xf numFmtId="0" fontId="2" fillId="0" borderId="0"/>
    <xf numFmtId="0" fontId="3" fillId="0" borderId="0"/>
    <xf numFmtId="0" fontId="1" fillId="0" borderId="0"/>
    <xf numFmtId="164" fontId="3"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cellStyleXfs>
  <cellXfs count="96">
    <xf numFmtId="0" fontId="0" fillId="0" borderId="0" xfId="0"/>
    <xf numFmtId="0" fontId="4" fillId="0" borderId="0" xfId="0" applyFont="1"/>
    <xf numFmtId="0" fontId="6" fillId="3" borderId="13" xfId="0"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vertical="top" wrapText="1"/>
    </xf>
    <xf numFmtId="0" fontId="9" fillId="0" borderId="0" xfId="0" applyFont="1" applyAlignment="1">
      <alignment vertical="top" wrapText="1"/>
    </xf>
    <xf numFmtId="0" fontId="7" fillId="0" borderId="0" xfId="0" applyFont="1"/>
    <xf numFmtId="0" fontId="7" fillId="0" borderId="0" xfId="0" applyFont="1" applyAlignment="1">
      <alignment vertical="top" wrapText="1"/>
    </xf>
    <xf numFmtId="0" fontId="10" fillId="3" borderId="16" xfId="0" applyFont="1" applyFill="1" applyBorder="1"/>
    <xf numFmtId="0" fontId="7" fillId="3" borderId="17" xfId="0" applyFont="1" applyFill="1" applyBorder="1"/>
    <xf numFmtId="0" fontId="7" fillId="3" borderId="18" xfId="0" applyFont="1" applyFill="1" applyBorder="1"/>
    <xf numFmtId="0" fontId="10" fillId="3" borderId="19" xfId="0" applyFont="1" applyFill="1" applyBorder="1"/>
    <xf numFmtId="0" fontId="7" fillId="3" borderId="0" xfId="0" applyFont="1" applyFill="1"/>
    <xf numFmtId="0" fontId="7" fillId="3" borderId="20" xfId="0" applyFont="1" applyFill="1" applyBorder="1"/>
    <xf numFmtId="0" fontId="10" fillId="3" borderId="21" xfId="0" applyFont="1" applyFill="1" applyBorder="1"/>
    <xf numFmtId="0" fontId="7" fillId="3" borderId="22" xfId="0" applyFont="1" applyFill="1" applyBorder="1"/>
    <xf numFmtId="0" fontId="7" fillId="3" borderId="23" xfId="0" applyFont="1" applyFill="1" applyBorder="1"/>
    <xf numFmtId="0" fontId="10" fillId="3" borderId="1" xfId="0" applyFont="1" applyFill="1" applyBorder="1"/>
    <xf numFmtId="0" fontId="10" fillId="3" borderId="1" xfId="0" applyFont="1" applyFill="1" applyBorder="1" applyAlignment="1">
      <alignment horizontal="right" wrapText="1"/>
    </xf>
    <xf numFmtId="0" fontId="10" fillId="3" borderId="25" xfId="0" applyFont="1" applyFill="1" applyBorder="1" applyAlignment="1">
      <alignment horizontal="right" wrapText="1"/>
    </xf>
    <xf numFmtId="0" fontId="11" fillId="0" borderId="24" xfId="0" applyFont="1" applyBorder="1"/>
    <xf numFmtId="4" fontId="7" fillId="0" borderId="24" xfId="0" applyNumberFormat="1" applyFont="1" applyBorder="1" applyAlignment="1">
      <alignment horizontal="right"/>
    </xf>
    <xf numFmtId="9" fontId="7" fillId="0" borderId="20" xfId="6" applyFont="1" applyBorder="1" applyAlignment="1">
      <alignment horizontal="right"/>
    </xf>
    <xf numFmtId="0" fontId="12" fillId="3" borderId="1" xfId="0" applyFont="1" applyFill="1" applyBorder="1"/>
    <xf numFmtId="4" fontId="10" fillId="3" borderId="1" xfId="0" applyNumberFormat="1" applyFont="1" applyFill="1" applyBorder="1" applyAlignment="1">
      <alignment horizontal="right"/>
    </xf>
    <xf numFmtId="9" fontId="10" fillId="3" borderId="1" xfId="6" applyFont="1" applyFill="1" applyBorder="1" applyAlignment="1">
      <alignment horizontal="right"/>
    </xf>
    <xf numFmtId="0" fontId="7" fillId="0" borderId="0" xfId="0" applyFont="1" applyAlignment="1">
      <alignment horizontal="right"/>
    </xf>
    <xf numFmtId="4" fontId="7" fillId="0" borderId="24" xfId="0" applyNumberFormat="1" applyFont="1" applyBorder="1"/>
    <xf numFmtId="9" fontId="7" fillId="0" borderId="20" xfId="6" applyFont="1" applyBorder="1"/>
    <xf numFmtId="4" fontId="10" fillId="3" borderId="1" xfId="0" applyNumberFormat="1" applyFont="1" applyFill="1" applyBorder="1"/>
    <xf numFmtId="9" fontId="10" fillId="3" borderId="1" xfId="6" applyFont="1" applyFill="1" applyBorder="1"/>
    <xf numFmtId="3" fontId="7" fillId="0" borderId="0" xfId="0" applyNumberFormat="1" applyFont="1"/>
    <xf numFmtId="0" fontId="10" fillId="0" borderId="0" xfId="0" applyFont="1"/>
    <xf numFmtId="0" fontId="7" fillId="0" borderId="0" xfId="0" applyFont="1" applyAlignment="1">
      <alignment wrapText="1"/>
    </xf>
    <xf numFmtId="0" fontId="12" fillId="3" borderId="2" xfId="0" applyFont="1" applyFill="1" applyBorder="1" applyAlignment="1">
      <alignment horizontal="left" vertical="center" wrapText="1"/>
    </xf>
    <xf numFmtId="3" fontId="12" fillId="3" borderId="2"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right" vertical="center" wrapText="1"/>
    </xf>
    <xf numFmtId="3" fontId="7" fillId="2" borderId="1" xfId="0" applyNumberFormat="1" applyFont="1" applyFill="1" applyBorder="1" applyAlignment="1">
      <alignment horizontal="right" vertical="center" wrapText="1"/>
    </xf>
    <xf numFmtId="0" fontId="7" fillId="2" borderId="1" xfId="0" applyFont="1" applyFill="1" applyBorder="1" applyAlignment="1">
      <alignment vertical="center" wrapText="1"/>
    </xf>
    <xf numFmtId="0" fontId="7" fillId="0" borderId="1" xfId="0" applyFont="1" applyBorder="1" applyAlignment="1">
      <alignment vertical="center" wrapText="1"/>
    </xf>
    <xf numFmtId="0" fontId="7" fillId="2" borderId="3" xfId="0" applyFont="1" applyFill="1" applyBorder="1" applyAlignment="1">
      <alignment horizontal="right" vertical="center" wrapText="1"/>
    </xf>
    <xf numFmtId="0" fontId="13" fillId="0" borderId="1" xfId="0" applyFont="1" applyBorder="1" applyAlignment="1">
      <alignment horizontal="left" vertical="center" wrapText="1"/>
    </xf>
    <xf numFmtId="0" fontId="7" fillId="2" borderId="1" xfId="0"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3" fontId="10" fillId="3" borderId="1" xfId="0" applyNumberFormat="1" applyFont="1" applyFill="1" applyBorder="1" applyAlignment="1">
      <alignment horizontal="right" vertical="center" wrapText="1"/>
    </xf>
    <xf numFmtId="0" fontId="7" fillId="2" borderId="0" xfId="0" applyFont="1" applyFill="1" applyAlignment="1">
      <alignment vertical="center" wrapText="1"/>
    </xf>
    <xf numFmtId="0" fontId="7" fillId="0" borderId="0" xfId="0" applyFont="1" applyAlignment="1">
      <alignment horizontal="right" vertical="center" wrapText="1"/>
    </xf>
    <xf numFmtId="3" fontId="7" fillId="2" borderId="0" xfId="0" applyNumberFormat="1" applyFont="1" applyFill="1" applyAlignment="1">
      <alignment horizontal="right" vertical="center" wrapText="1"/>
    </xf>
    <xf numFmtId="0" fontId="11" fillId="2" borderId="0" xfId="0" applyFont="1" applyFill="1" applyAlignment="1">
      <alignment horizontal="left" vertical="center" wrapText="1"/>
    </xf>
    <xf numFmtId="0" fontId="7" fillId="2" borderId="0" xfId="0" applyFont="1" applyFill="1" applyAlignment="1">
      <alignment horizontal="left" vertical="center" wrapText="1"/>
    </xf>
    <xf numFmtId="0" fontId="7" fillId="0" borderId="0" xfId="0" applyFont="1" applyAlignment="1">
      <alignment vertical="center" wrapText="1"/>
    </xf>
    <xf numFmtId="0" fontId="10" fillId="0" borderId="0" xfId="0" applyFont="1" applyAlignment="1">
      <alignment vertical="center" wrapText="1"/>
    </xf>
    <xf numFmtId="4" fontId="7" fillId="0" borderId="0" xfId="0" applyNumberFormat="1" applyFont="1" applyAlignment="1">
      <alignment vertical="center" wrapText="1"/>
    </xf>
    <xf numFmtId="3" fontId="7" fillId="0" borderId="0" xfId="0" applyNumberFormat="1" applyFont="1" applyAlignment="1">
      <alignment wrapText="1"/>
    </xf>
    <xf numFmtId="0" fontId="10" fillId="3" borderId="13" xfId="0" applyFont="1" applyFill="1" applyBorder="1" applyAlignment="1">
      <alignment horizontal="center" vertical="center"/>
    </xf>
    <xf numFmtId="0" fontId="10" fillId="3" borderId="13" xfId="0" applyFont="1" applyFill="1" applyBorder="1" applyAlignment="1">
      <alignment horizontal="center" vertical="center" wrapText="1"/>
    </xf>
    <xf numFmtId="4" fontId="7" fillId="0" borderId="0" xfId="0" applyNumberFormat="1" applyFont="1"/>
    <xf numFmtId="4" fontId="12" fillId="3" borderId="2" xfId="0" applyNumberFormat="1" applyFont="1" applyFill="1" applyBorder="1" applyAlignment="1">
      <alignment horizontal="left" vertical="center" wrapText="1"/>
    </xf>
    <xf numFmtId="4" fontId="7" fillId="0" borderId="1" xfId="0" applyNumberFormat="1" applyFont="1" applyBorder="1" applyAlignment="1">
      <alignment horizontal="center" vertical="center" wrapText="1"/>
    </xf>
    <xf numFmtId="4" fontId="7" fillId="2" borderId="3"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7" fillId="0" borderId="0" xfId="0" applyNumberFormat="1" applyFont="1" applyAlignment="1">
      <alignment horizontal="center" vertical="center" wrapText="1"/>
    </xf>
    <xf numFmtId="0" fontId="10" fillId="3" borderId="17" xfId="0" applyFont="1" applyFill="1" applyBorder="1"/>
    <xf numFmtId="0" fontId="10" fillId="3" borderId="0" xfId="0" applyFont="1" applyFill="1"/>
    <xf numFmtId="0" fontId="10" fillId="3" borderId="22" xfId="0" applyFont="1" applyFill="1" applyBorder="1"/>
    <xf numFmtId="3" fontId="7" fillId="0" borderId="1" xfId="0" applyNumberFormat="1" applyFont="1" applyBorder="1" applyAlignment="1">
      <alignment horizontal="right" vertical="center" wrapText="1"/>
    </xf>
    <xf numFmtId="0" fontId="10" fillId="3" borderId="4"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6"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0" fillId="3" borderId="11" xfId="0" applyFont="1" applyFill="1" applyBorder="1" applyAlignment="1">
      <alignment horizontal="center" vertical="top" wrapText="1"/>
    </xf>
    <xf numFmtId="0" fontId="10" fillId="3" borderId="12" xfId="0" applyFont="1" applyFill="1" applyBorder="1" applyAlignment="1">
      <alignment horizontal="center"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10" fillId="3" borderId="7"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0" fillId="3" borderId="16"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1"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cellXfs>
  <cellStyles count="7">
    <cellStyle name="Comma 2" xfId="4" xr:uid="{D2236616-CABD-4DA8-9A3F-E1491A4C7231}"/>
    <cellStyle name="Comma 3" xfId="5" xr:uid="{F9D37C4B-5E39-4BF1-A4C2-081965DB17DB}"/>
    <cellStyle name="Normal" xfId="0" builtinId="0"/>
    <cellStyle name="Normal 2" xfId="1" xr:uid="{A55D4A07-E2AE-444F-9BA3-AC8CECC5867F}"/>
    <cellStyle name="Normal 2 2" xfId="2" xr:uid="{7D4B52B0-61BD-4DDA-A453-14AA64BE74A4}"/>
    <cellStyle name="Normal 3" xfId="3" xr:uid="{3DF34BBE-7D12-4F78-A260-D81A034977E9}"/>
    <cellStyle name="Percent" xfId="6" builtinId="5"/>
  </cellStyles>
  <dxfs count="3">
    <dxf>
      <fill>
        <patternFill>
          <bgColor rgb="FFFF0000"/>
        </patternFill>
      </fill>
    </dxf>
    <dxf>
      <font>
        <condense val="0"/>
        <extend val="0"/>
        <color auto="1"/>
      </font>
      <fill>
        <patternFill>
          <bgColor indexed="10"/>
        </patternFill>
      </fill>
    </dxf>
    <dxf>
      <fill>
        <patternFill>
          <bgColor rgb="FFFF000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1083068</xdr:colOff>
      <xdr:row>3</xdr:row>
      <xdr:rowOff>133349</xdr:rowOff>
    </xdr:to>
    <xdr:pic>
      <xdr:nvPicPr>
        <xdr:cNvPr id="2" name="Picture 1">
          <a:extLst>
            <a:ext uri="{FF2B5EF4-FFF2-40B4-BE49-F238E27FC236}">
              <a16:creationId xmlns:a16="http://schemas.microsoft.com/office/drawing/2014/main" id="{6B9A4BAA-9C0E-43E1-A784-483E724F46F7}"/>
            </a:ext>
          </a:extLst>
        </xdr:cNvPr>
        <xdr:cNvPicPr>
          <a:picLocks noChangeAspect="1"/>
        </xdr:cNvPicPr>
      </xdr:nvPicPr>
      <xdr:blipFill>
        <a:blip xmlns:r="http://schemas.openxmlformats.org/officeDocument/2006/relationships" r:embed="rId1"/>
        <a:stretch>
          <a:fillRect/>
        </a:stretch>
      </xdr:blipFill>
      <xdr:spPr>
        <a:xfrm>
          <a:off x="0" y="0"/>
          <a:ext cx="2422918" cy="628649"/>
        </a:xfrm>
        <a:prstGeom prst="rect">
          <a:avLst/>
        </a:prstGeom>
      </xdr:spPr>
    </xdr:pic>
    <xdr:clientData/>
  </xdr:twoCellAnchor>
  <xdr:twoCellAnchor editAs="oneCell">
    <xdr:from>
      <xdr:col>5</xdr:col>
      <xdr:colOff>2419350</xdr:colOff>
      <xdr:row>0</xdr:row>
      <xdr:rowOff>0</xdr:rowOff>
    </xdr:from>
    <xdr:to>
      <xdr:col>9</xdr:col>
      <xdr:colOff>27771</xdr:colOff>
      <xdr:row>3</xdr:row>
      <xdr:rowOff>139700</xdr:rowOff>
    </xdr:to>
    <xdr:pic>
      <xdr:nvPicPr>
        <xdr:cNvPr id="3" name="Picture 2">
          <a:extLst>
            <a:ext uri="{FF2B5EF4-FFF2-40B4-BE49-F238E27FC236}">
              <a16:creationId xmlns:a16="http://schemas.microsoft.com/office/drawing/2014/main" id="{8D8BCD47-4A4F-4AA6-89CF-079A4B4D9A1D}"/>
            </a:ext>
          </a:extLst>
        </xdr:cNvPr>
        <xdr:cNvPicPr>
          <a:picLocks noChangeAspect="1"/>
        </xdr:cNvPicPr>
      </xdr:nvPicPr>
      <xdr:blipFill>
        <a:blip xmlns:r="http://schemas.openxmlformats.org/officeDocument/2006/relationships" r:embed="rId2"/>
        <a:stretch>
          <a:fillRect/>
        </a:stretch>
      </xdr:blipFill>
      <xdr:spPr>
        <a:xfrm>
          <a:off x="10477500" y="0"/>
          <a:ext cx="5590371" cy="63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1282700</xdr:colOff>
      <xdr:row>4</xdr:row>
      <xdr:rowOff>67825</xdr:rowOff>
    </xdr:to>
    <xdr:pic>
      <xdr:nvPicPr>
        <xdr:cNvPr id="2" name="Picture 1">
          <a:extLst>
            <a:ext uri="{FF2B5EF4-FFF2-40B4-BE49-F238E27FC236}">
              <a16:creationId xmlns:a16="http://schemas.microsoft.com/office/drawing/2014/main" id="{800E3FC3-8536-4034-97CB-837DD786E511}"/>
            </a:ext>
          </a:extLst>
        </xdr:cNvPr>
        <xdr:cNvPicPr>
          <a:picLocks noChangeAspect="1"/>
        </xdr:cNvPicPr>
      </xdr:nvPicPr>
      <xdr:blipFill>
        <a:blip xmlns:r="http://schemas.openxmlformats.org/officeDocument/2006/relationships" r:embed="rId1"/>
        <a:stretch>
          <a:fillRect/>
        </a:stretch>
      </xdr:blipFill>
      <xdr:spPr>
        <a:xfrm>
          <a:off x="0" y="0"/>
          <a:ext cx="2806700" cy="728225"/>
        </a:xfrm>
        <a:prstGeom prst="rect">
          <a:avLst/>
        </a:prstGeom>
      </xdr:spPr>
    </xdr:pic>
    <xdr:clientData/>
  </xdr:twoCellAnchor>
  <xdr:twoCellAnchor editAs="oneCell">
    <xdr:from>
      <xdr:col>2</xdr:col>
      <xdr:colOff>2000250</xdr:colOff>
      <xdr:row>0</xdr:row>
      <xdr:rowOff>57150</xdr:rowOff>
    </xdr:from>
    <xdr:to>
      <xdr:col>5</xdr:col>
      <xdr:colOff>110321</xdr:colOff>
      <xdr:row>4</xdr:row>
      <xdr:rowOff>151279</xdr:rowOff>
    </xdr:to>
    <xdr:pic>
      <xdr:nvPicPr>
        <xdr:cNvPr id="3" name="Picture 2">
          <a:extLst>
            <a:ext uri="{FF2B5EF4-FFF2-40B4-BE49-F238E27FC236}">
              <a16:creationId xmlns:a16="http://schemas.microsoft.com/office/drawing/2014/main" id="{0DC8CFB5-9826-4DB9-B0B7-DD9B46710A7D}"/>
            </a:ext>
          </a:extLst>
        </xdr:cNvPr>
        <xdr:cNvPicPr>
          <a:picLocks noChangeAspect="1"/>
        </xdr:cNvPicPr>
      </xdr:nvPicPr>
      <xdr:blipFill>
        <a:blip xmlns:r="http://schemas.openxmlformats.org/officeDocument/2006/relationships" r:embed="rId2"/>
        <a:stretch>
          <a:fillRect/>
        </a:stretch>
      </xdr:blipFill>
      <xdr:spPr>
        <a:xfrm>
          <a:off x="3524250" y="57150"/>
          <a:ext cx="5590371" cy="754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2383118</xdr:colOff>
      <xdr:row>4</xdr:row>
      <xdr:rowOff>119852</xdr:rowOff>
    </xdr:to>
    <xdr:pic>
      <xdr:nvPicPr>
        <xdr:cNvPr id="2" name="Picture 1">
          <a:extLst>
            <a:ext uri="{FF2B5EF4-FFF2-40B4-BE49-F238E27FC236}">
              <a16:creationId xmlns:a16="http://schemas.microsoft.com/office/drawing/2014/main" id="{F93EF45C-9531-2791-93B9-55CC63A13C9A}"/>
            </a:ext>
          </a:extLst>
        </xdr:cNvPr>
        <xdr:cNvPicPr>
          <a:picLocks noChangeAspect="1"/>
        </xdr:cNvPicPr>
      </xdr:nvPicPr>
      <xdr:blipFill>
        <a:blip xmlns:r="http://schemas.openxmlformats.org/officeDocument/2006/relationships" r:embed="rId1"/>
        <a:stretch>
          <a:fillRect/>
        </a:stretch>
      </xdr:blipFill>
      <xdr:spPr>
        <a:xfrm>
          <a:off x="0" y="0"/>
          <a:ext cx="2995706" cy="777264"/>
        </a:xfrm>
        <a:prstGeom prst="rect">
          <a:avLst/>
        </a:prstGeom>
      </xdr:spPr>
    </xdr:pic>
    <xdr:clientData/>
  </xdr:twoCellAnchor>
  <xdr:twoCellAnchor editAs="oneCell">
    <xdr:from>
      <xdr:col>6</xdr:col>
      <xdr:colOff>567101</xdr:colOff>
      <xdr:row>0</xdr:row>
      <xdr:rowOff>0</xdr:rowOff>
    </xdr:from>
    <xdr:to>
      <xdr:col>10</xdr:col>
      <xdr:colOff>1174590</xdr:colOff>
      <xdr:row>4</xdr:row>
      <xdr:rowOff>97117</xdr:rowOff>
    </xdr:to>
    <xdr:pic>
      <xdr:nvPicPr>
        <xdr:cNvPr id="3" name="Picture 2">
          <a:extLst>
            <a:ext uri="{FF2B5EF4-FFF2-40B4-BE49-F238E27FC236}">
              <a16:creationId xmlns:a16="http://schemas.microsoft.com/office/drawing/2014/main" id="{1090DC1E-BAA7-6AD8-6482-3E73ADB21C6C}"/>
            </a:ext>
          </a:extLst>
        </xdr:cNvPr>
        <xdr:cNvPicPr>
          <a:picLocks noChangeAspect="1"/>
        </xdr:cNvPicPr>
      </xdr:nvPicPr>
      <xdr:blipFill>
        <a:blip xmlns:r="http://schemas.openxmlformats.org/officeDocument/2006/relationships" r:embed="rId2"/>
        <a:stretch>
          <a:fillRect/>
        </a:stretch>
      </xdr:blipFill>
      <xdr:spPr>
        <a:xfrm>
          <a:off x="7268219" y="0"/>
          <a:ext cx="5590371" cy="7545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7D9B6-4A22-4EF2-AB2A-390BDC8557DA}">
  <dimension ref="A4:I14"/>
  <sheetViews>
    <sheetView showGridLines="0" topLeftCell="A8" zoomScale="80" zoomScaleNormal="80" workbookViewId="0">
      <selection activeCell="F9" sqref="F9"/>
    </sheetView>
  </sheetViews>
  <sheetFormatPr defaultColWidth="11.44140625" defaultRowHeight="13.8" x14ac:dyDescent="0.3"/>
  <cols>
    <col min="1" max="1" width="3.109375" style="6" bestFit="1" customWidth="1"/>
    <col min="2" max="2" width="16.109375" style="6" bestFit="1" customWidth="1"/>
    <col min="3" max="3" width="17" style="33" bestFit="1" customWidth="1"/>
    <col min="4" max="4" width="48.6640625" style="6" bestFit="1" customWidth="1"/>
    <col min="5" max="5" width="30.44140625" style="6" customWidth="1"/>
    <col min="6" max="6" width="52.44140625" style="6" customWidth="1"/>
    <col min="7" max="7" width="13" style="6" bestFit="1" customWidth="1"/>
    <col min="8" max="8" width="25.6640625" style="6" bestFit="1" customWidth="1"/>
    <col min="9" max="9" width="23" style="6" bestFit="1" customWidth="1"/>
    <col min="10" max="16384" width="11.44140625" style="6"/>
  </cols>
  <sheetData>
    <row r="4" spans="1:9" ht="14.4" thickTop="1" x14ac:dyDescent="0.3"/>
    <row r="5" spans="1:9" ht="14.4" thickBot="1" x14ac:dyDescent="0.35">
      <c r="A5" s="71" t="s">
        <v>0</v>
      </c>
      <c r="B5" s="72"/>
      <c r="C5" s="73"/>
      <c r="D5" s="77" t="s">
        <v>1</v>
      </c>
      <c r="E5" s="78"/>
      <c r="F5" s="78"/>
      <c r="G5" s="78"/>
      <c r="H5" s="78"/>
      <c r="I5" s="79"/>
    </row>
    <row r="6" spans="1:9" ht="27.45" customHeight="1" thickBot="1" x14ac:dyDescent="0.35">
      <c r="A6" s="74"/>
      <c r="B6" s="75"/>
      <c r="C6" s="76"/>
      <c r="D6" s="2" t="s">
        <v>2</v>
      </c>
      <c r="E6" s="2" t="s">
        <v>3</v>
      </c>
      <c r="F6" s="2" t="s">
        <v>4</v>
      </c>
      <c r="G6" s="2" t="s">
        <v>5</v>
      </c>
      <c r="H6" s="2" t="s">
        <v>6</v>
      </c>
      <c r="I6" s="2" t="s">
        <v>7</v>
      </c>
    </row>
    <row r="7" spans="1:9" ht="97.2" thickBot="1" x14ac:dyDescent="0.35">
      <c r="A7" s="59" t="s">
        <v>8</v>
      </c>
      <c r="B7" s="80" t="s">
        <v>9</v>
      </c>
      <c r="C7" s="81"/>
      <c r="D7" s="3" t="s">
        <v>10</v>
      </c>
      <c r="E7" s="3" t="s">
        <v>11</v>
      </c>
      <c r="F7" s="3" t="s">
        <v>12</v>
      </c>
      <c r="G7" s="82" t="s">
        <v>13</v>
      </c>
      <c r="H7" s="83"/>
      <c r="I7" s="84"/>
    </row>
    <row r="8" spans="1:9" ht="304.2" thickBot="1" x14ac:dyDescent="0.35">
      <c r="A8" s="85" t="s">
        <v>14</v>
      </c>
      <c r="B8" s="87" t="s">
        <v>15</v>
      </c>
      <c r="C8" s="60" t="s">
        <v>16</v>
      </c>
      <c r="D8" s="3" t="s">
        <v>17</v>
      </c>
      <c r="E8" s="3" t="s">
        <v>11</v>
      </c>
      <c r="F8" s="3" t="s">
        <v>18</v>
      </c>
      <c r="G8" s="89" t="s">
        <v>19</v>
      </c>
      <c r="H8" s="90"/>
      <c r="I8" s="91"/>
    </row>
    <row r="9" spans="1:9" ht="318" thickBot="1" x14ac:dyDescent="0.35">
      <c r="A9" s="86"/>
      <c r="B9" s="88"/>
      <c r="C9" s="60" t="s">
        <v>20</v>
      </c>
      <c r="D9" s="3" t="s">
        <v>21</v>
      </c>
      <c r="E9" s="3" t="s">
        <v>11</v>
      </c>
      <c r="F9" s="3" t="s">
        <v>22</v>
      </c>
      <c r="G9" s="89" t="s">
        <v>23</v>
      </c>
      <c r="H9" s="90"/>
      <c r="I9" s="91"/>
    </row>
    <row r="10" spans="1:9" ht="249" thickBot="1" x14ac:dyDescent="0.35">
      <c r="A10" s="59" t="s">
        <v>24</v>
      </c>
      <c r="B10" s="80" t="s">
        <v>25</v>
      </c>
      <c r="C10" s="81"/>
      <c r="D10" s="3" t="s">
        <v>26</v>
      </c>
      <c r="E10" s="3" t="s">
        <v>11</v>
      </c>
      <c r="F10" s="3" t="s">
        <v>27</v>
      </c>
      <c r="G10" s="89" t="s">
        <v>28</v>
      </c>
      <c r="H10" s="90"/>
      <c r="I10" s="91"/>
    </row>
    <row r="11" spans="1:9" ht="193.8" thickBot="1" x14ac:dyDescent="0.35">
      <c r="A11" s="59" t="s">
        <v>29</v>
      </c>
      <c r="B11" s="80" t="s">
        <v>30</v>
      </c>
      <c r="C11" s="81"/>
      <c r="D11" s="3" t="s">
        <v>31</v>
      </c>
      <c r="E11" s="3" t="s">
        <v>11</v>
      </c>
      <c r="F11" s="3" t="s">
        <v>32</v>
      </c>
      <c r="G11" s="89" t="s">
        <v>33</v>
      </c>
      <c r="H11" s="90"/>
      <c r="I11" s="91"/>
    </row>
    <row r="12" spans="1:9" ht="83.4" thickBot="1" x14ac:dyDescent="0.35">
      <c r="A12" s="59" t="s">
        <v>34</v>
      </c>
      <c r="B12" s="80" t="s">
        <v>35</v>
      </c>
      <c r="C12" s="81"/>
      <c r="D12" s="4" t="s">
        <v>36</v>
      </c>
      <c r="E12" s="5"/>
      <c r="F12" s="5"/>
    </row>
    <row r="13" spans="1:9" x14ac:dyDescent="0.3">
      <c r="E13" s="5"/>
      <c r="F13" s="5"/>
    </row>
    <row r="14" spans="1:9" x14ac:dyDescent="0.3">
      <c r="E14" s="7"/>
      <c r="F14" s="7"/>
    </row>
  </sheetData>
  <mergeCells count="13">
    <mergeCell ref="B11:C11"/>
    <mergeCell ref="G11:I11"/>
    <mergeCell ref="B12:C12"/>
    <mergeCell ref="B10:C10"/>
    <mergeCell ref="G10:I10"/>
    <mergeCell ref="A5:C6"/>
    <mergeCell ref="D5:I5"/>
    <mergeCell ref="B7:C7"/>
    <mergeCell ref="G7:I7"/>
    <mergeCell ref="A8:A9"/>
    <mergeCell ref="B8:B9"/>
    <mergeCell ref="G8:I8"/>
    <mergeCell ref="G9:I9"/>
  </mergeCells>
  <conditionalFormatting sqref="D6:D9">
    <cfRule type="expression" dxfId="2" priority="3" stopIfTrue="1">
      <formula>(AND($J6&gt;0,$D6=""))</formula>
    </cfRule>
  </conditionalFormatting>
  <conditionalFormatting sqref="E6:E11 B7 C8:C9">
    <cfRule type="expression" dxfId="1" priority="2" stopIfTrue="1">
      <formula>(AND($J6&gt;0,$E6=""))</formula>
    </cfRule>
  </conditionalFormatting>
  <conditionalFormatting sqref="F6:F10">
    <cfRule type="expression" dxfId="0" priority="4" stopIfTrue="1">
      <formula>(AND($J6&gt;0,$F6=""))</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17D4-40BD-4EDB-AB13-96A14BC6D53F}">
  <dimension ref="B6:E34"/>
  <sheetViews>
    <sheetView showGridLines="0" zoomScale="90" zoomScaleNormal="90" workbookViewId="0">
      <selection activeCell="E23" sqref="E23"/>
    </sheetView>
  </sheetViews>
  <sheetFormatPr defaultColWidth="8.6640625" defaultRowHeight="13.8" x14ac:dyDescent="0.3"/>
  <cols>
    <col min="1" max="1" width="8.6640625" style="6"/>
    <col min="2" max="2" width="13.109375" style="6" customWidth="1"/>
    <col min="3" max="3" width="78.5546875" style="6" bestFit="1" customWidth="1"/>
    <col min="4" max="4" width="16.6640625" style="6" bestFit="1" customWidth="1"/>
    <col min="5" max="5" width="11.6640625" style="6" customWidth="1"/>
    <col min="6" max="16384" width="8.6640625" style="6"/>
  </cols>
  <sheetData>
    <row r="6" spans="2:5" x14ac:dyDescent="0.3">
      <c r="B6" s="8" t="s">
        <v>37</v>
      </c>
      <c r="C6" s="9"/>
      <c r="D6" s="10" t="str">
        <f>IF(Budget!D6&lt;&gt;"",Budget!D6,"")</f>
        <v/>
      </c>
    </row>
    <row r="7" spans="2:5" x14ac:dyDescent="0.3">
      <c r="B7" s="11" t="s">
        <v>38</v>
      </c>
      <c r="C7" s="12"/>
      <c r="D7" s="13" t="str">
        <f>IF(Budget!D7&lt;&gt;"",Budget!D7,"")</f>
        <v/>
      </c>
    </row>
    <row r="8" spans="2:5" x14ac:dyDescent="0.3">
      <c r="B8" s="11" t="s">
        <v>39</v>
      </c>
      <c r="C8" s="12"/>
      <c r="D8" s="13" t="str">
        <f>IF(Budget!D8&lt;&gt;"",Budget!D8,"")</f>
        <v/>
      </c>
    </row>
    <row r="9" spans="2:5" x14ac:dyDescent="0.3">
      <c r="B9" s="14" t="s">
        <v>40</v>
      </c>
      <c r="C9" s="15"/>
      <c r="D9" s="16" t="str">
        <f>IF(Budget!D9&lt;&gt;"",Budget!D9,"")</f>
        <v/>
      </c>
    </row>
    <row r="11" spans="2:5" ht="27.6" x14ac:dyDescent="0.3">
      <c r="B11" s="92" t="s">
        <v>41</v>
      </c>
      <c r="C11" s="17" t="s">
        <v>42</v>
      </c>
      <c r="D11" s="18" t="s">
        <v>43</v>
      </c>
      <c r="E11" s="19" t="s">
        <v>44</v>
      </c>
    </row>
    <row r="12" spans="2:5" x14ac:dyDescent="0.3">
      <c r="B12" s="93"/>
      <c r="C12" s="20" t="s">
        <v>45</v>
      </c>
      <c r="D12" s="21">
        <f>SUMIFS(Budget!J:J,Budget!B:B,'Επιμέρους προϋπολογισμοί'!C12,Budget!F:F,"Φορέας Υλοποίησης ")</f>
        <v>0</v>
      </c>
      <c r="E12" s="22" t="e">
        <f>D12/$D$17</f>
        <v>#DIV/0!</v>
      </c>
    </row>
    <row r="13" spans="2:5" x14ac:dyDescent="0.3">
      <c r="B13" s="93"/>
      <c r="C13" s="20" t="s">
        <v>46</v>
      </c>
      <c r="D13" s="21">
        <f>SUMIFS(Budget!J:J,Budget!B:B,'Επιμέρους προϋπολογισμοί'!C13,Budget!F:F,"Φορέας Υλοποίησης ")</f>
        <v>0</v>
      </c>
      <c r="E13" s="22" t="e">
        <f>D13/$D$17</f>
        <v>#DIV/0!</v>
      </c>
    </row>
    <row r="14" spans="2:5" x14ac:dyDescent="0.3">
      <c r="B14" s="93"/>
      <c r="C14" s="20" t="s">
        <v>47</v>
      </c>
      <c r="D14" s="21">
        <f>SUMIFS(Budget!J:J,Budget!B:B,'Επιμέρους προϋπολογισμοί'!C14,Budget!F:F,"Φορέας Υλοποίησης ")</f>
        <v>0</v>
      </c>
      <c r="E14" s="22" t="e">
        <f>D14/$D$17</f>
        <v>#DIV/0!</v>
      </c>
    </row>
    <row r="15" spans="2:5" x14ac:dyDescent="0.3">
      <c r="B15" s="93"/>
      <c r="C15" s="20" t="s">
        <v>48</v>
      </c>
      <c r="D15" s="21">
        <f>SUMIFS(Budget!J:J,Budget!B:B,'Επιμέρους προϋπολογισμοί'!C15,Budget!F:F,"Φορέας Υλοποίησης ")</f>
        <v>0</v>
      </c>
      <c r="E15" s="22" t="e">
        <f>D15/$D$17</f>
        <v>#DIV/0!</v>
      </c>
    </row>
    <row r="16" spans="2:5" x14ac:dyDescent="0.3">
      <c r="B16" s="93"/>
      <c r="C16" s="20" t="s">
        <v>49</v>
      </c>
      <c r="D16" s="21">
        <f>SUM(D12:D15)*7%</f>
        <v>0</v>
      </c>
      <c r="E16" s="22" t="e">
        <f>D16/$D$17</f>
        <v>#DIV/0!</v>
      </c>
    </row>
    <row r="17" spans="2:5" x14ac:dyDescent="0.3">
      <c r="B17" s="94"/>
      <c r="C17" s="23" t="s">
        <v>50</v>
      </c>
      <c r="D17" s="24">
        <f>SUM(D12:D16)</f>
        <v>0</v>
      </c>
      <c r="E17" s="25" t="e">
        <f>SUM(E12:E16)</f>
        <v>#DIV/0!</v>
      </c>
    </row>
    <row r="18" spans="2:5" x14ac:dyDescent="0.3">
      <c r="D18" s="26"/>
      <c r="E18" s="26"/>
    </row>
    <row r="19" spans="2:5" x14ac:dyDescent="0.3">
      <c r="D19" s="26"/>
      <c r="E19" s="26"/>
    </row>
    <row r="20" spans="2:5" ht="27.6" x14ac:dyDescent="0.3">
      <c r="B20" s="92" t="s">
        <v>51</v>
      </c>
      <c r="C20" s="17" t="s">
        <v>42</v>
      </c>
      <c r="D20" s="18" t="s">
        <v>43</v>
      </c>
      <c r="E20" s="19" t="s">
        <v>44</v>
      </c>
    </row>
    <row r="21" spans="2:5" x14ac:dyDescent="0.3">
      <c r="B21" s="93"/>
      <c r="C21" s="20" t="s">
        <v>45</v>
      </c>
      <c r="D21" s="27">
        <f>SUMIFS(Budget!J:J,Budget!B:B,'Επιμέρους προϋπολογισμοί'!C21,Budget!F:F,"Εταίρος")</f>
        <v>0</v>
      </c>
      <c r="E21" s="28" t="e">
        <f>D21/$D$26</f>
        <v>#DIV/0!</v>
      </c>
    </row>
    <row r="22" spans="2:5" x14ac:dyDescent="0.3">
      <c r="B22" s="93"/>
      <c r="C22" s="20" t="s">
        <v>46</v>
      </c>
      <c r="D22" s="27">
        <f>SUMIFS(Budget!J:J,Budget!B:B,'Επιμέρους προϋπολογισμοί'!C22,Budget!F:F,"Εταίρος")</f>
        <v>0</v>
      </c>
      <c r="E22" s="28" t="e">
        <f t="shared" ref="E22:E25" si="0">D22/$D$26</f>
        <v>#DIV/0!</v>
      </c>
    </row>
    <row r="23" spans="2:5" x14ac:dyDescent="0.3">
      <c r="B23" s="93"/>
      <c r="C23" s="20" t="s">
        <v>47</v>
      </c>
      <c r="D23" s="27">
        <f>SUMIFS(Budget!J:J,Budget!B:B,'Επιμέρους προϋπολογισμοί'!C23,Budget!F:F,"Εταίρος")</f>
        <v>0</v>
      </c>
      <c r="E23" s="28" t="e">
        <f t="shared" si="0"/>
        <v>#DIV/0!</v>
      </c>
    </row>
    <row r="24" spans="2:5" x14ac:dyDescent="0.3">
      <c r="B24" s="93"/>
      <c r="C24" s="20" t="s">
        <v>48</v>
      </c>
      <c r="D24" s="27">
        <f>SUMIFS(Budget!J:J,Budget!B:B,'Επιμέρους προϋπολογισμοί'!C24,Budget!F:F,"Εταίρος")</f>
        <v>0</v>
      </c>
      <c r="E24" s="28" t="e">
        <f t="shared" si="0"/>
        <v>#DIV/0!</v>
      </c>
    </row>
    <row r="25" spans="2:5" x14ac:dyDescent="0.3">
      <c r="B25" s="93"/>
      <c r="C25" s="20" t="s">
        <v>49</v>
      </c>
      <c r="D25" s="21">
        <f>SUM(D21:D24)*7%</f>
        <v>0</v>
      </c>
      <c r="E25" s="28" t="e">
        <f t="shared" si="0"/>
        <v>#DIV/0!</v>
      </c>
    </row>
    <row r="26" spans="2:5" x14ac:dyDescent="0.3">
      <c r="B26" s="94"/>
      <c r="C26" s="23" t="s">
        <v>50</v>
      </c>
      <c r="D26" s="29">
        <f>SUM(D21:D25)</f>
        <v>0</v>
      </c>
      <c r="E26" s="30" t="e">
        <f>SUM(E21:E25)</f>
        <v>#DIV/0!</v>
      </c>
    </row>
    <row r="28" spans="2:5" ht="27.6" x14ac:dyDescent="0.3">
      <c r="B28" s="92" t="s">
        <v>52</v>
      </c>
      <c r="C28" s="17" t="s">
        <v>42</v>
      </c>
      <c r="D28" s="18" t="s">
        <v>43</v>
      </c>
      <c r="E28" s="19" t="s">
        <v>44</v>
      </c>
    </row>
    <row r="29" spans="2:5" x14ac:dyDescent="0.3">
      <c r="B29" s="93"/>
      <c r="C29" s="20" t="s">
        <v>45</v>
      </c>
      <c r="D29" s="27">
        <f>D12+D21</f>
        <v>0</v>
      </c>
      <c r="E29" s="28" t="e">
        <f>D29/$D$34</f>
        <v>#DIV/0!</v>
      </c>
    </row>
    <row r="30" spans="2:5" x14ac:dyDescent="0.3">
      <c r="B30" s="93"/>
      <c r="C30" s="20" t="s">
        <v>46</v>
      </c>
      <c r="D30" s="27">
        <f t="shared" ref="D30:D33" si="1">D13+D22</f>
        <v>0</v>
      </c>
      <c r="E30" s="28" t="e">
        <f t="shared" ref="E30:E33" si="2">D30/$D$34</f>
        <v>#DIV/0!</v>
      </c>
    </row>
    <row r="31" spans="2:5" x14ac:dyDescent="0.3">
      <c r="B31" s="93"/>
      <c r="C31" s="20" t="s">
        <v>47</v>
      </c>
      <c r="D31" s="27">
        <f t="shared" si="1"/>
        <v>0</v>
      </c>
      <c r="E31" s="28" t="e">
        <f t="shared" si="2"/>
        <v>#DIV/0!</v>
      </c>
    </row>
    <row r="32" spans="2:5" x14ac:dyDescent="0.3">
      <c r="B32" s="93"/>
      <c r="C32" s="20" t="s">
        <v>48</v>
      </c>
      <c r="D32" s="27">
        <f t="shared" si="1"/>
        <v>0</v>
      </c>
      <c r="E32" s="28" t="e">
        <f t="shared" si="2"/>
        <v>#DIV/0!</v>
      </c>
    </row>
    <row r="33" spans="2:5" x14ac:dyDescent="0.3">
      <c r="B33" s="93"/>
      <c r="C33" s="20" t="s">
        <v>49</v>
      </c>
      <c r="D33" s="27">
        <f t="shared" si="1"/>
        <v>0</v>
      </c>
      <c r="E33" s="28" t="e">
        <f t="shared" si="2"/>
        <v>#DIV/0!</v>
      </c>
    </row>
    <row r="34" spans="2:5" x14ac:dyDescent="0.3">
      <c r="B34" s="94"/>
      <c r="C34" s="23" t="s">
        <v>50</v>
      </c>
      <c r="D34" s="29">
        <f>SUM(D29:D33)</f>
        <v>0</v>
      </c>
      <c r="E34" s="30" t="e">
        <f>SUM(E29:E33)</f>
        <v>#DIV/0!</v>
      </c>
    </row>
  </sheetData>
  <sheetProtection algorithmName="SHA-512" hashValue="l2hyG4RXf3GGpobOFeLvYzVq379eaE9Pl56xsQGJrv+8oESzEgMG2iekyq47kX2kzbjF40fiMKyLkEGbwGZxng==" saltValue="zYOgx6mWUVITKzipj6YzjQ==" spinCount="100000" sheet="1" objects="1" scenarios="1"/>
  <mergeCells count="3">
    <mergeCell ref="B11:B17"/>
    <mergeCell ref="B20:B26"/>
    <mergeCell ref="B28:B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6641-8503-41D9-B7C6-CCDC4F57C0F9}">
  <sheetPr>
    <tabColor theme="8" tint="-0.249977111117893"/>
    <pageSetUpPr fitToPage="1"/>
  </sheetPr>
  <dimension ref="B6:O41"/>
  <sheetViews>
    <sheetView showGridLines="0" tabSelected="1" zoomScale="85" zoomScaleNormal="85" workbookViewId="0">
      <pane ySplit="11" topLeftCell="A12" activePane="bottomLeft" state="frozen"/>
      <selection activeCell="B1" sqref="B1"/>
      <selection pane="bottomLeft" activeCell="E21" sqref="E21"/>
    </sheetView>
  </sheetViews>
  <sheetFormatPr defaultColWidth="8.6640625" defaultRowHeight="13.8" x14ac:dyDescent="0.3"/>
  <cols>
    <col min="1" max="1" width="8.6640625" style="6"/>
    <col min="2" max="2" width="37.33203125" style="32" customWidth="1"/>
    <col min="3" max="3" width="17.88671875" style="32" bestFit="1" customWidth="1"/>
    <col min="4" max="4" width="19.33203125" style="6" customWidth="1"/>
    <col min="5" max="5" width="16.44140625" style="33" customWidth="1"/>
    <col min="6" max="6" width="14.109375" style="6" customWidth="1"/>
    <col min="7" max="7" width="20.33203125" style="61" customWidth="1"/>
    <col min="8" max="8" width="13.5546875" style="6" customWidth="1"/>
    <col min="9" max="9" width="19.109375" style="33" customWidth="1"/>
    <col min="10" max="10" width="18.33203125" style="31" customWidth="1"/>
    <col min="11" max="11" width="18.109375" style="33" bestFit="1" customWidth="1"/>
    <col min="12" max="16384" width="8.6640625" style="6"/>
  </cols>
  <sheetData>
    <row r="6" spans="2:11" x14ac:dyDescent="0.3">
      <c r="B6" s="8" t="s">
        <v>37</v>
      </c>
      <c r="C6" s="67"/>
      <c r="D6" s="10"/>
      <c r="E6" s="31"/>
      <c r="F6" s="31"/>
      <c r="H6" s="31"/>
      <c r="I6" s="31"/>
      <c r="K6" s="31"/>
    </row>
    <row r="7" spans="2:11" x14ac:dyDescent="0.3">
      <c r="B7" s="11" t="s">
        <v>38</v>
      </c>
      <c r="C7" s="68"/>
      <c r="D7" s="13"/>
      <c r="E7" s="31"/>
      <c r="F7" s="31"/>
      <c r="H7" s="31"/>
      <c r="I7" s="31"/>
      <c r="K7" s="31"/>
    </row>
    <row r="8" spans="2:11" x14ac:dyDescent="0.3">
      <c r="B8" s="11" t="s">
        <v>39</v>
      </c>
      <c r="C8" s="68"/>
      <c r="D8" s="13"/>
      <c r="E8" s="31"/>
      <c r="F8" s="31"/>
      <c r="H8" s="31"/>
      <c r="I8" s="31"/>
      <c r="K8" s="31"/>
    </row>
    <row r="9" spans="2:11" x14ac:dyDescent="0.3">
      <c r="B9" s="14" t="s">
        <v>40</v>
      </c>
      <c r="C9" s="69"/>
      <c r="D9" s="16"/>
      <c r="E9" s="31"/>
      <c r="F9" s="31"/>
      <c r="H9" s="31"/>
      <c r="I9" s="31"/>
      <c r="K9" s="31"/>
    </row>
    <row r="10" spans="2:11" x14ac:dyDescent="0.3">
      <c r="E10" s="31"/>
      <c r="F10" s="31"/>
    </row>
    <row r="11" spans="2:11" s="33" customFormat="1" ht="40.950000000000003" customHeight="1" x14ac:dyDescent="0.3">
      <c r="B11" s="34" t="s">
        <v>53</v>
      </c>
      <c r="C11" s="34" t="s">
        <v>54</v>
      </c>
      <c r="D11" s="34" t="s">
        <v>55</v>
      </c>
      <c r="E11" s="34" t="s">
        <v>56</v>
      </c>
      <c r="F11" s="34" t="s">
        <v>57</v>
      </c>
      <c r="G11" s="62" t="s">
        <v>58</v>
      </c>
      <c r="H11" s="34" t="s">
        <v>59</v>
      </c>
      <c r="I11" s="34" t="s">
        <v>60</v>
      </c>
      <c r="J11" s="35" t="s">
        <v>61</v>
      </c>
      <c r="K11" s="34" t="s">
        <v>62</v>
      </c>
    </row>
    <row r="12" spans="2:11" x14ac:dyDescent="0.3">
      <c r="B12" s="36" t="s">
        <v>45</v>
      </c>
      <c r="C12" s="36"/>
      <c r="D12" s="37"/>
      <c r="E12" s="38"/>
      <c r="F12" s="39"/>
      <c r="G12" s="63"/>
      <c r="H12" s="40"/>
      <c r="I12" s="40"/>
      <c r="J12" s="70">
        <f>G12*I12</f>
        <v>0</v>
      </c>
      <c r="K12" s="42"/>
    </row>
    <row r="13" spans="2:11" x14ac:dyDescent="0.3">
      <c r="B13" s="36" t="s">
        <v>45</v>
      </c>
      <c r="C13" s="36"/>
      <c r="D13" s="37"/>
      <c r="E13" s="39"/>
      <c r="F13" s="39"/>
      <c r="G13" s="63"/>
      <c r="H13" s="40"/>
      <c r="I13" s="40"/>
      <c r="J13" s="41">
        <f>G13*I13</f>
        <v>0</v>
      </c>
      <c r="K13" s="43"/>
    </row>
    <row r="14" spans="2:11" x14ac:dyDescent="0.3">
      <c r="B14" s="36" t="s">
        <v>45</v>
      </c>
      <c r="C14" s="36"/>
      <c r="D14" s="39"/>
      <c r="E14" s="39"/>
      <c r="F14" s="39"/>
      <c r="G14" s="63"/>
      <c r="H14" s="40"/>
      <c r="I14" s="40"/>
      <c r="J14" s="41">
        <f t="shared" ref="J14:J30" si="0">G14*I14</f>
        <v>0</v>
      </c>
      <c r="K14" s="43"/>
    </row>
    <row r="15" spans="2:11" x14ac:dyDescent="0.3">
      <c r="B15" s="36" t="s">
        <v>45</v>
      </c>
      <c r="C15" s="36"/>
      <c r="D15" s="39"/>
      <c r="E15" s="39"/>
      <c r="F15" s="39"/>
      <c r="G15" s="64"/>
      <c r="H15" s="40"/>
      <c r="I15" s="44"/>
      <c r="J15" s="41">
        <f t="shared" si="0"/>
        <v>0</v>
      </c>
      <c r="K15" s="39"/>
    </row>
    <row r="16" spans="2:11" x14ac:dyDescent="0.3">
      <c r="B16" s="36" t="s">
        <v>45</v>
      </c>
      <c r="C16" s="36"/>
      <c r="D16" s="39"/>
      <c r="E16" s="39"/>
      <c r="F16" s="39"/>
      <c r="G16" s="64"/>
      <c r="H16" s="40"/>
      <c r="I16" s="44"/>
      <c r="J16" s="41">
        <f t="shared" si="0"/>
        <v>0</v>
      </c>
      <c r="K16" s="39"/>
    </row>
    <row r="17" spans="2:11" ht="41.4" x14ac:dyDescent="0.3">
      <c r="B17" s="36" t="s">
        <v>46</v>
      </c>
      <c r="C17" s="36"/>
      <c r="D17" s="39"/>
      <c r="E17" s="38"/>
      <c r="F17" s="39"/>
      <c r="G17" s="63"/>
      <c r="H17" s="40"/>
      <c r="I17" s="40"/>
      <c r="J17" s="41">
        <f t="shared" si="0"/>
        <v>0</v>
      </c>
      <c r="K17" s="45"/>
    </row>
    <row r="18" spans="2:11" ht="41.4" x14ac:dyDescent="0.3">
      <c r="B18" s="36" t="s">
        <v>46</v>
      </c>
      <c r="C18" s="36"/>
      <c r="D18" s="39"/>
      <c r="E18" s="39"/>
      <c r="F18" s="39"/>
      <c r="G18" s="63"/>
      <c r="H18" s="40"/>
      <c r="I18" s="40"/>
      <c r="J18" s="41">
        <f t="shared" si="0"/>
        <v>0</v>
      </c>
      <c r="K18" s="45"/>
    </row>
    <row r="19" spans="2:11" ht="41.4" x14ac:dyDescent="0.3">
      <c r="B19" s="36" t="s">
        <v>46</v>
      </c>
      <c r="C19" s="36"/>
      <c r="D19" s="39"/>
      <c r="E19" s="39"/>
      <c r="F19" s="39"/>
      <c r="G19" s="63"/>
      <c r="H19" s="40"/>
      <c r="I19" s="40"/>
      <c r="J19" s="41">
        <f t="shared" si="0"/>
        <v>0</v>
      </c>
      <c r="K19" s="42"/>
    </row>
    <row r="20" spans="2:11" ht="41.4" x14ac:dyDescent="0.3">
      <c r="B20" s="36" t="s">
        <v>46</v>
      </c>
      <c r="C20" s="36"/>
      <c r="D20" s="39"/>
      <c r="E20" s="39"/>
      <c r="F20" s="39"/>
      <c r="G20" s="63"/>
      <c r="H20" s="40"/>
      <c r="I20" s="40"/>
      <c r="J20" s="41">
        <f>G20*I20</f>
        <v>0</v>
      </c>
      <c r="K20" s="42"/>
    </row>
    <row r="21" spans="2:11" x14ac:dyDescent="0.3">
      <c r="B21" s="36" t="s">
        <v>47</v>
      </c>
      <c r="C21" s="36"/>
      <c r="D21" s="39"/>
      <c r="E21" s="36"/>
      <c r="F21" s="39"/>
      <c r="G21" s="63"/>
      <c r="H21" s="40"/>
      <c r="I21" s="40"/>
      <c r="J21" s="41">
        <f t="shared" si="0"/>
        <v>0</v>
      </c>
      <c r="K21" s="42"/>
    </row>
    <row r="22" spans="2:11" x14ac:dyDescent="0.3">
      <c r="B22" s="36" t="s">
        <v>47</v>
      </c>
      <c r="C22" s="36"/>
      <c r="D22" s="39"/>
      <c r="E22" s="39"/>
      <c r="F22" s="39"/>
      <c r="G22" s="63"/>
      <c r="H22" s="40"/>
      <c r="I22" s="40"/>
      <c r="J22" s="41">
        <f t="shared" si="0"/>
        <v>0</v>
      </c>
      <c r="K22" s="43"/>
    </row>
    <row r="23" spans="2:11" x14ac:dyDescent="0.3">
      <c r="B23" s="36" t="s">
        <v>47</v>
      </c>
      <c r="C23" s="36"/>
      <c r="D23" s="39"/>
      <c r="E23" s="38"/>
      <c r="F23" s="39"/>
      <c r="G23" s="63"/>
      <c r="H23" s="40"/>
      <c r="I23" s="40"/>
      <c r="J23" s="41">
        <f t="shared" si="0"/>
        <v>0</v>
      </c>
      <c r="K23" s="43"/>
    </row>
    <row r="24" spans="2:11" x14ac:dyDescent="0.3">
      <c r="B24" s="36" t="s">
        <v>47</v>
      </c>
      <c r="C24" s="36"/>
      <c r="D24" s="39"/>
      <c r="E24" s="39"/>
      <c r="F24" s="39"/>
      <c r="G24" s="63"/>
      <c r="H24" s="46"/>
      <c r="I24" s="46"/>
      <c r="J24" s="41">
        <f t="shared" si="0"/>
        <v>0</v>
      </c>
      <c r="K24" s="42"/>
    </row>
    <row r="25" spans="2:11" x14ac:dyDescent="0.3">
      <c r="B25" s="36" t="s">
        <v>47</v>
      </c>
      <c r="C25" s="36"/>
      <c r="D25" s="39"/>
      <c r="E25" s="39"/>
      <c r="F25" s="39"/>
      <c r="G25" s="63"/>
      <c r="H25" s="46"/>
      <c r="I25" s="46"/>
      <c r="J25" s="41">
        <f t="shared" si="0"/>
        <v>0</v>
      </c>
      <c r="K25" s="42"/>
    </row>
    <row r="26" spans="2:11" x14ac:dyDescent="0.3">
      <c r="B26" s="36" t="s">
        <v>48</v>
      </c>
      <c r="C26" s="36"/>
      <c r="D26" s="39"/>
      <c r="E26" s="38"/>
      <c r="F26" s="39"/>
      <c r="G26" s="65"/>
      <c r="H26" s="46"/>
      <c r="I26" s="46"/>
      <c r="J26" s="41">
        <f t="shared" si="0"/>
        <v>0</v>
      </c>
      <c r="K26" s="42"/>
    </row>
    <row r="27" spans="2:11" x14ac:dyDescent="0.3">
      <c r="B27" s="36" t="s">
        <v>48</v>
      </c>
      <c r="C27" s="36"/>
      <c r="D27" s="39"/>
      <c r="E27" s="38"/>
      <c r="F27" s="39"/>
      <c r="G27" s="63"/>
      <c r="H27" s="40"/>
      <c r="I27" s="40"/>
      <c r="J27" s="41">
        <f t="shared" si="0"/>
        <v>0</v>
      </c>
      <c r="K27" s="42"/>
    </row>
    <row r="28" spans="2:11" x14ac:dyDescent="0.3">
      <c r="B28" s="36" t="s">
        <v>48</v>
      </c>
      <c r="C28" s="36"/>
      <c r="D28" s="39"/>
      <c r="E28" s="39"/>
      <c r="F28" s="39"/>
      <c r="G28" s="63"/>
      <c r="H28" s="40"/>
      <c r="I28" s="40"/>
      <c r="J28" s="41">
        <f t="shared" si="0"/>
        <v>0</v>
      </c>
      <c r="K28" s="43"/>
    </row>
    <row r="29" spans="2:11" x14ac:dyDescent="0.3">
      <c r="B29" s="36" t="s">
        <v>48</v>
      </c>
      <c r="C29" s="36"/>
      <c r="D29" s="39"/>
      <c r="E29" s="39"/>
      <c r="F29" s="39"/>
      <c r="G29" s="63"/>
      <c r="H29" s="40"/>
      <c r="I29" s="40"/>
      <c r="J29" s="41">
        <f t="shared" si="0"/>
        <v>0</v>
      </c>
      <c r="K29" s="43"/>
    </row>
    <row r="30" spans="2:11" x14ac:dyDescent="0.3">
      <c r="B30" s="36" t="s">
        <v>48</v>
      </c>
      <c r="C30" s="36"/>
      <c r="D30" s="39"/>
      <c r="E30" s="39"/>
      <c r="F30" s="39"/>
      <c r="G30" s="63"/>
      <c r="H30" s="40"/>
      <c r="I30" s="40"/>
      <c r="J30" s="41">
        <f t="shared" si="0"/>
        <v>0</v>
      </c>
      <c r="K30" s="42"/>
    </row>
    <row r="31" spans="2:11" x14ac:dyDescent="0.3">
      <c r="B31" s="47"/>
      <c r="C31" s="47"/>
      <c r="D31" s="48"/>
      <c r="E31" s="48"/>
      <c r="F31" s="48"/>
      <c r="G31" s="95" t="s">
        <v>63</v>
      </c>
      <c r="H31" s="95"/>
      <c r="I31" s="95"/>
      <c r="J31" s="49">
        <f>SUM(J12:J30)</f>
        <v>0</v>
      </c>
      <c r="K31" s="50"/>
    </row>
    <row r="32" spans="2:11" x14ac:dyDescent="0.3">
      <c r="B32" s="47"/>
      <c r="C32" s="47"/>
      <c r="D32" s="48"/>
      <c r="E32" s="48"/>
      <c r="F32" s="48"/>
      <c r="G32" s="66"/>
      <c r="H32" s="51"/>
      <c r="I32" s="51"/>
      <c r="J32" s="52"/>
      <c r="K32" s="50"/>
    </row>
    <row r="33" spans="2:15" x14ac:dyDescent="0.3">
      <c r="B33" s="53"/>
      <c r="C33" s="53"/>
      <c r="D33" s="54"/>
      <c r="E33" s="54"/>
      <c r="F33" s="48"/>
      <c r="G33" s="95" t="s">
        <v>64</v>
      </c>
      <c r="H33" s="95"/>
      <c r="I33" s="95"/>
      <c r="J33" s="49">
        <f>J31*7%</f>
        <v>0</v>
      </c>
      <c r="K33" s="55"/>
      <c r="L33" s="32"/>
      <c r="O33" s="31"/>
    </row>
    <row r="34" spans="2:15" x14ac:dyDescent="0.3">
      <c r="B34" s="56"/>
      <c r="C34" s="56"/>
      <c r="D34" s="50"/>
      <c r="E34" s="50"/>
      <c r="F34" s="50"/>
      <c r="G34" s="95" t="s">
        <v>65</v>
      </c>
      <c r="H34" s="95"/>
      <c r="I34" s="95"/>
      <c r="J34" s="49">
        <f>J31+J33</f>
        <v>0</v>
      </c>
      <c r="K34" s="57"/>
    </row>
    <row r="35" spans="2:15" ht="12" customHeight="1" x14ac:dyDescent="0.3"/>
    <row r="39" spans="2:15" x14ac:dyDescent="0.3">
      <c r="E39" s="31"/>
    </row>
    <row r="41" spans="2:15" x14ac:dyDescent="0.3">
      <c r="E41" s="58"/>
    </row>
  </sheetData>
  <autoFilter ref="B11:K34" xr:uid="{2FC66641-8503-41D9-B7C6-CCDC4F57C0F9}"/>
  <mergeCells count="3">
    <mergeCell ref="G34:I34"/>
    <mergeCell ref="G33:I33"/>
    <mergeCell ref="G31:I31"/>
  </mergeCells>
  <dataValidations count="1">
    <dataValidation type="list" allowBlank="1" showInputMessage="1" showErrorMessage="1" sqref="F31:F33" xr:uid="{AE916ABF-367D-484C-BCB5-4C72AEEC3A4D}">
      <formula1>#REF!</formula1>
    </dataValidation>
  </dataValidations>
  <pageMargins left="0.2" right="0.2" top="0.25" bottom="0.25" header="0.05" footer="0.05"/>
  <pageSetup paperSize="9" scale="69" fitToHeight="0" orientation="landscape" horizontalDpi="4294967293" verticalDpi="4294967293"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759A080-003A-4D5D-ABA0-03A0867839C9}">
          <x14:formula1>
            <xm:f>Sheet1!$B$9:$B$10</xm:f>
          </x14:formula1>
          <xm:sqref>F12:F30</xm:sqref>
        </x14:dataValidation>
        <x14:dataValidation type="list" allowBlank="1" showInputMessage="1" showErrorMessage="1" xr:uid="{04CDFF29-2B4E-45A1-B96E-2BB73F1C7D84}">
          <x14:formula1>
            <xm:f>Sheet1!$B$2:$B$6</xm:f>
          </x14:formula1>
          <xm:sqref>B12:B33 C31:C33</xm:sqref>
        </x14:dataValidation>
        <x14:dataValidation type="list" allowBlank="1" showInputMessage="1" showErrorMessage="1" xr:uid="{BECB4501-2C7E-46B5-A19D-7A396FC31AD8}">
          <x14:formula1>
            <xm:f>Sheet1!$B$13:$B$17</xm:f>
          </x14:formula1>
          <xm:sqref>C12:C30</xm:sqref>
        </x14:dataValidation>
        <x14:dataValidation type="list" allowBlank="1" showInputMessage="1" showErrorMessage="1" xr:uid="{9C1C8BB7-BEDF-4185-A3B5-09786853284A}">
          <x14:formula1>
            <xm:f>Sheet1!$B$19:$B$26</xm:f>
          </x14:formula1>
          <xm:sqref>H12:H30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F6797-45F5-403B-9890-7A1C9035D833}">
  <dimension ref="B2:B26"/>
  <sheetViews>
    <sheetView workbookViewId="0">
      <selection activeCell="B19" sqref="B19"/>
    </sheetView>
  </sheetViews>
  <sheetFormatPr defaultColWidth="8.6640625" defaultRowHeight="14.4" x14ac:dyDescent="0.3"/>
  <cols>
    <col min="1" max="1" width="8.6640625" style="1"/>
    <col min="2" max="2" width="78.88671875" style="1" bestFit="1" customWidth="1"/>
    <col min="3" max="16384" width="8.6640625" style="1"/>
  </cols>
  <sheetData>
    <row r="2" spans="2:2" x14ac:dyDescent="0.3">
      <c r="B2" s="1" t="s">
        <v>45</v>
      </c>
    </row>
    <row r="3" spans="2:2" x14ac:dyDescent="0.3">
      <c r="B3" s="1" t="s">
        <v>46</v>
      </c>
    </row>
    <row r="4" spans="2:2" x14ac:dyDescent="0.3">
      <c r="B4" s="1" t="s">
        <v>47</v>
      </c>
    </row>
    <row r="5" spans="2:2" x14ac:dyDescent="0.3">
      <c r="B5" s="1" t="s">
        <v>48</v>
      </c>
    </row>
    <row r="6" spans="2:2" x14ac:dyDescent="0.3">
      <c r="B6" s="1" t="s">
        <v>49</v>
      </c>
    </row>
    <row r="9" spans="2:2" x14ac:dyDescent="0.3">
      <c r="B9" s="1" t="s">
        <v>41</v>
      </c>
    </row>
    <row r="10" spans="2:2" x14ac:dyDescent="0.3">
      <c r="B10" s="1" t="s">
        <v>51</v>
      </c>
    </row>
    <row r="13" spans="2:2" x14ac:dyDescent="0.3">
      <c r="B13" s="1">
        <v>1</v>
      </c>
    </row>
    <row r="14" spans="2:2" x14ac:dyDescent="0.3">
      <c r="B14" s="1">
        <v>2</v>
      </c>
    </row>
    <row r="15" spans="2:2" x14ac:dyDescent="0.3">
      <c r="B15" s="1">
        <v>3</v>
      </c>
    </row>
    <row r="16" spans="2:2" x14ac:dyDescent="0.3">
      <c r="B16" s="1">
        <v>4</v>
      </c>
    </row>
    <row r="17" spans="2:2" x14ac:dyDescent="0.3">
      <c r="B17" s="1">
        <v>5</v>
      </c>
    </row>
    <row r="19" spans="2:2" x14ac:dyDescent="0.3">
      <c r="B19" s="1" t="s">
        <v>66</v>
      </c>
    </row>
    <row r="20" spans="2:2" x14ac:dyDescent="0.3">
      <c r="B20" s="1" t="s">
        <v>67</v>
      </c>
    </row>
    <row r="21" spans="2:2" x14ac:dyDescent="0.3">
      <c r="B21" s="1" t="s">
        <v>68</v>
      </c>
    </row>
    <row r="22" spans="2:2" x14ac:dyDescent="0.3">
      <c r="B22" s="1" t="s">
        <v>69</v>
      </c>
    </row>
    <row r="23" spans="2:2" x14ac:dyDescent="0.3">
      <c r="B23" s="1" t="s">
        <v>70</v>
      </c>
    </row>
    <row r="24" spans="2:2" x14ac:dyDescent="0.3">
      <c r="B24" s="1" t="s">
        <v>71</v>
      </c>
    </row>
    <row r="25" spans="2:2" x14ac:dyDescent="0.3">
      <c r="B25" s="1" t="s">
        <v>72</v>
      </c>
    </row>
    <row r="26" spans="2:2" x14ac:dyDescent="0.3">
      <c r="B26" s="1"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86829E36FCB74189D7367E0035BF4B" ma:contentTypeVersion="6983" ma:contentTypeDescription="Create a new document." ma:contentTypeScope="" ma:versionID="853d4ac36006bc2d0063ccd9866a9d91">
  <xsd:schema xmlns:xsd="http://www.w3.org/2001/XMLSchema" xmlns:xs="http://www.w3.org/2001/XMLSchema" xmlns:p="http://schemas.microsoft.com/office/2006/metadata/properties" xmlns:ns1="http://schemas.microsoft.com/sharepoint/v3" xmlns:ns2="24ea3892-73a6-4ca2-8a47-b0558df7e6cf" xmlns:ns3="57e88d3f-0528-4aac-9ee7-1ced91d41580" xmlns:ns4="http://schemas.microsoft.com/sharepoint/v4" targetNamespace="http://schemas.microsoft.com/office/2006/metadata/properties" ma:root="true" ma:fieldsID="c3abf510dde7da3d8062e12d04c1e16e" ns1:_="" ns2:_="" ns3:_="" ns4:_="">
    <xsd:import namespace="http://schemas.microsoft.com/sharepoint/v3"/>
    <xsd:import namespace="24ea3892-73a6-4ca2-8a47-b0558df7e6cf"/>
    <xsd:import namespace="57e88d3f-0528-4aac-9ee7-1ced91d41580"/>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2:SharedWithUsers" minOccurs="0"/>
                <xsd:element ref="ns2:SharedWithDetail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element ref="ns1:SeoKeywords" minOccurs="0"/>
                <xsd:element ref="ns3:MyTags" minOccurs="0"/>
                <xsd:element ref="ns3:Year" minOccurs="0"/>
                <xsd:element ref="ns3:MediaServiceBillingMetadata"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Keywords" ma:index="30" nillable="true" ma:displayName="Meta Keywords" ma:description="Meta Keywords" ma:hidden="true" ma:internalName="SeoKeyword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a3892-73a6-4ca2-8a47-b0558df7e6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2ba14ff-b441-4b32-92d3-9261f4f2c700}" ma:internalName="TaxCatchAll" ma:showField="CatchAllData" ma:web="24ea3892-73a6-4ca2-8a47-b0558df7e6c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e88d3f-0528-4aac-9ee7-1ced91d4158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4300e56-6eb0-4d21-9582-721b83a31a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_Flow_SignoffStatus" ma:index="28" nillable="true" ma:displayName="Sign-off status" ma:internalName="Sign_x002d_off_x0020_status">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yTags" ma:index="31" nillable="true" ma:displayName="MyTags" ma:format="Dropdown" ma:internalName="MyTags">
      <xsd:complexType>
        <xsd:complexContent>
          <xsd:extension base="dms:MultiChoiceFillIn">
            <xsd:sequence>
              <xsd:element name="Value" maxOccurs="unbounded" minOccurs="0" nillable="true">
                <xsd:simpleType>
                  <xsd:union memberTypes="dms:Text">
                    <xsd:simpleType>
                      <xsd:restriction base="dms:Choice">
                        <xsd:enumeration value="Tag 1"/>
                        <xsd:enumeration value="Tag 2"/>
                        <xsd:enumeration value="Tag 3"/>
                        <xsd:enumeration value="ΤΕΣΤ"/>
                      </xsd:restriction>
                    </xsd:simpleType>
                  </xsd:union>
                </xsd:simpleType>
              </xsd:element>
            </xsd:sequence>
          </xsd:extension>
        </xsd:complexContent>
      </xsd:complexType>
    </xsd:element>
    <xsd:element name="Year" ma:index="32" nillable="true" ma:displayName="Year" ma:format="Dropdown" ma:internalName="Year">
      <xsd:simpleType>
        <xsd:restriction base="dms:Choice">
          <xsd:enumeration value="2024"/>
          <xsd:enumeration value="2023"/>
          <xsd:enumeration value="2022"/>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4ea3892-73a6-4ca2-8a47-b0558df7e6cf">MQV23A6CWY6Q-1323387986-3255039</_dlc_DocId>
    <_dlc_DocIdUrl xmlns="24ea3892-73a6-4ca2-8a47-b0558df7e6cf">
      <Url>https://actionaidglobal.sharepoint.com/sites/HellasDocuments/_layouts/15/DocIdRedir.aspx?ID=MQV23A6CWY6Q-1323387986-3255039</Url>
      <Description>MQV23A6CWY6Q-1323387986-3255039</Description>
    </_dlc_DocIdUrl>
    <lcf76f155ced4ddcb4097134ff3c332f xmlns="57e88d3f-0528-4aac-9ee7-1ced91d41580">
      <Terms xmlns="http://schemas.microsoft.com/office/infopath/2007/PartnerControls"/>
    </lcf76f155ced4ddcb4097134ff3c332f>
    <TaxCatchAll xmlns="24ea3892-73a6-4ca2-8a47-b0558df7e6cf" xsi:nil="true"/>
    <_Flow_SignoffStatus xmlns="57e88d3f-0528-4aac-9ee7-1ced91d41580" xsi:nil="true"/>
    <SharedWithUsers xmlns="24ea3892-73a6-4ca2-8a47-b0558df7e6cf">
      <UserInfo>
        <DisplayName/>
        <AccountId xsi:nil="true"/>
        <AccountType/>
      </UserInfo>
    </SharedWithUsers>
    <MyTags xmlns="57e88d3f-0528-4aac-9ee7-1ced91d41580" xsi:nil="true"/>
    <SeoKeywords xmlns="http://schemas.microsoft.com/sharepoint/v3" xsi:nil="true"/>
    <Year xmlns="57e88d3f-0528-4aac-9ee7-1ced91d41580" xsi:nil="true"/>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5F8C71-9C33-4054-BEE8-9F243146A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ea3892-73a6-4ca2-8a47-b0558df7e6cf"/>
    <ds:schemaRef ds:uri="57e88d3f-0528-4aac-9ee7-1ced91d4158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E9C746-2DF7-4514-8FF3-1CD430D8FAA7}">
  <ds:schemaRefs>
    <ds:schemaRef ds:uri="http://schemas.microsoft.com/office/2006/metadata/properties"/>
    <ds:schemaRef ds:uri="http://schemas.microsoft.com/office/infopath/2007/PartnerControls"/>
    <ds:schemaRef ds:uri="24ea3892-73a6-4ca2-8a47-b0558df7e6cf"/>
    <ds:schemaRef ds:uri="57e88d3f-0528-4aac-9ee7-1ced91d41580"/>
    <ds:schemaRef ds:uri="http://schemas.microsoft.com/sharepoint/v3"/>
    <ds:schemaRef ds:uri="http://schemas.microsoft.com/sharepoint/v4"/>
  </ds:schemaRefs>
</ds:datastoreItem>
</file>

<file path=customXml/itemProps3.xml><?xml version="1.0" encoding="utf-8"?>
<ds:datastoreItem xmlns:ds="http://schemas.openxmlformats.org/officeDocument/2006/customXml" ds:itemID="{8C8029BF-6246-4FC0-B61F-A054A91EAB95}">
  <ds:schemaRefs>
    <ds:schemaRef ds:uri="http://schemas.microsoft.com/sharepoint/v3/contenttype/forms"/>
  </ds:schemaRefs>
</ds:datastoreItem>
</file>

<file path=customXml/itemProps4.xml><?xml version="1.0" encoding="utf-8"?>
<ds:datastoreItem xmlns:ds="http://schemas.openxmlformats.org/officeDocument/2006/customXml" ds:itemID="{B8CBAFB8-FCE0-4DB4-8978-3CEC9F1623F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Οδηγίες Συμπλήρωσης</vt:lpstr>
      <vt:lpstr>Επιμέρους προϋπολογισμοί</vt:lpstr>
      <vt:lpstr>Budget</vt:lpstr>
      <vt:lpstr>Sheet1</vt:lpstr>
      <vt:lpstr>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Ioakeim Vravas</dc:creator>
  <cp:keywords/>
  <dc:description/>
  <cp:lastModifiedBy>Maria Kaldani</cp:lastModifiedBy>
  <cp:revision/>
  <dcterms:created xsi:type="dcterms:W3CDTF">2021-03-11T06:04:16Z</dcterms:created>
  <dcterms:modified xsi:type="dcterms:W3CDTF">2026-07-22T06:37:14Z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0x0101009986829E36FCB74189D7367E0035BF4B</vt:lpwstr>
  </property>
  <property fmtid="{D5CDD505-2E9C-101B-9397-08002B2CF9AE}" pid="3" name="_dlc_DocIdItemGuid">
    <vt:lpwstr>eb5a9f24-b77c-432d-8e0a-94a89fee15a7</vt:lpwstr>
  </property>
  <property fmtid="{D5CDD505-2E9C-101B-9397-08002B2CF9AE}" pid="4" name="MediaServiceImageTags">
    <vt:lpwstr/>
  </property>
  <property fmtid="{D5CDD505-2E9C-101B-9397-08002B2CF9AE}" pid="5" name="Order">
    <vt:r8>195392200</vt:r8>
  </property>
  <property fmtid="{D5CDD505-2E9C-101B-9397-08002B2CF9AE}" pid="6" name="xd_ProgID">
    <vt:lpwstr/>
  </property>
  <property fmtid="{D5CDD505-2E9C-101B-9397-08002B2CF9AE}" pid="7" name="DocumentSetDescription">
    <vt:lpwstr/>
  </property>
  <property fmtid="{D5CDD505-2E9C-101B-9397-08002B2CF9AE}" pid="8" name="TemplateUrl">
    <vt:lpwstr/>
  </property>
  <property fmtid="{D5CDD505-2E9C-101B-9397-08002B2CF9AE}" pid="9" name="_ExtendedDescription">
    <vt:lpwstr/>
  </property>
  <property fmtid="{D5CDD505-2E9C-101B-9397-08002B2CF9AE}" pid="10" name="URL">
    <vt:lpwstr/>
  </property>
</Properties>
</file>